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sekiren-fs1\環境・安全対策グループ\国庫補助事業\【災害ソフト】 緊急時石油製品供給安定化対策事業\2021年度\公募関係\業者公募\"/>
    </mc:Choice>
  </mc:AlternateContent>
  <bookViews>
    <workbookView xWindow="0" yWindow="0" windowWidth="28800" windowHeight="12210"/>
  </bookViews>
  <sheets>
    <sheet name="訓練共通ﾃｷｽﾄ" sheetId="1" r:id="rId1"/>
    <sheet name="実地訓練" sheetId="6" r:id="rId2"/>
  </sheets>
  <calcPr calcId="162913"/>
</workbook>
</file>

<file path=xl/calcChain.xml><?xml version="1.0" encoding="utf-8"?>
<calcChain xmlns="http://schemas.openxmlformats.org/spreadsheetml/2006/main">
  <c r="E26" i="1" l="1"/>
  <c r="B21" i="6" l="1"/>
  <c r="E21" i="1" l="1"/>
  <c r="E15" i="1"/>
  <c r="E17" i="1"/>
  <c r="E19" i="1"/>
  <c r="E24" i="1"/>
  <c r="E22" i="1"/>
  <c r="E16" i="1"/>
  <c r="E25" i="1" l="1"/>
  <c r="E27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46組合＋北海道4単協予定</t>
        </r>
      </text>
    </comment>
  </commentList>
</comments>
</file>

<file path=xl/sharedStrings.xml><?xml version="1.0" encoding="utf-8"?>
<sst xmlns="http://schemas.openxmlformats.org/spreadsheetml/2006/main" count="65" uniqueCount="53">
  <si>
    <t>数量</t>
    <rPh sb="0" eb="2">
      <t>スウリョウ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</si>
  <si>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</si>
  <si>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</si>
  <si>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（１）テキスト企画・原稿作成</t>
    <rPh sb="7" eb="9">
      <t>キカク</t>
    </rPh>
    <rPh sb="10" eb="12">
      <t>ゲンコウ</t>
    </rPh>
    <rPh sb="12" eb="14">
      <t>サクセイ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</si>
  <si>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</si>
  <si>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</si>
  <si>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消費税</t>
    <rPh sb="0" eb="3">
      <t>ショウヒゼイ</t>
    </rPh>
    <phoneticPr fontId="1"/>
  </si>
  <si>
    <t>（１）デザイン</t>
    <phoneticPr fontId="1"/>
  </si>
  <si>
    <t>小　　計</t>
    <rPh sb="0" eb="1">
      <t>チイ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</si>
  <si>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</si>
  <si>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（１）作成</t>
    <rPh sb="3" eb="5">
      <t>サクセイ</t>
    </rPh>
    <phoneticPr fontId="1"/>
  </si>
  <si>
    <t>（２）印刷</t>
    <rPh sb="3" eb="5">
      <t>インサツ</t>
    </rPh>
    <phoneticPr fontId="1"/>
  </si>
  <si>
    <t>アンケート集計及び原稿作成</t>
    <rPh sb="5" eb="7">
      <t>シュウケイ</t>
    </rPh>
    <rPh sb="7" eb="8">
      <t>オヨ</t>
    </rPh>
    <rPh sb="9" eb="11">
      <t>ゲンコウ</t>
    </rPh>
    <rPh sb="11" eb="13">
      <t>サクセイ</t>
    </rPh>
    <phoneticPr fontId="1"/>
  </si>
  <si>
    <t>（３）発送費</t>
    <rPh sb="3" eb="5">
      <t>ハッソウ</t>
    </rPh>
    <rPh sb="5" eb="6">
      <t>ヒ</t>
    </rPh>
    <phoneticPr fontId="1"/>
  </si>
  <si>
    <t>（１）原稿作成</t>
    <rPh sb="3" eb="5">
      <t>ゲンコウ</t>
    </rPh>
    <rPh sb="5" eb="7">
      <t>サクセイ</t>
    </rPh>
    <phoneticPr fontId="1"/>
  </si>
  <si>
    <t>１．テキスト</t>
    <phoneticPr fontId="1"/>
  </si>
  <si>
    <t>２．募集パンフレット</t>
    <rPh sb="2" eb="4">
      <t>ボシュウ</t>
    </rPh>
    <phoneticPr fontId="1"/>
  </si>
  <si>
    <t>３．アンケート</t>
    <phoneticPr fontId="1"/>
  </si>
  <si>
    <t>コピー印刷可</t>
    <rPh sb="3" eb="5">
      <t>インサツ</t>
    </rPh>
    <rPh sb="5" eb="6">
      <t>カ</t>
    </rPh>
    <phoneticPr fontId="1"/>
  </si>
  <si>
    <t>４．効果測定報告書</t>
    <rPh sb="2" eb="4">
      <t>コウカ</t>
    </rPh>
    <rPh sb="4" eb="6">
      <t>ソクテイ</t>
    </rPh>
    <rPh sb="6" eb="9">
      <t>ホウコクショ</t>
    </rPh>
    <phoneticPr fontId="1"/>
  </si>
  <si>
    <t>アンケート含む</t>
    <rPh sb="5" eb="6">
      <t>フク</t>
    </rPh>
    <phoneticPr fontId="1"/>
  </si>
  <si>
    <t>円</t>
    <rPh sb="0" eb="1">
      <t>エン</t>
    </rPh>
    <phoneticPr fontId="6"/>
  </si>
  <si>
    <t>合　計</t>
    <rPh sb="0" eb="1">
      <t>ゴウ</t>
    </rPh>
    <rPh sb="2" eb="3">
      <t>ケイ</t>
    </rPh>
    <phoneticPr fontId="6"/>
  </si>
  <si>
    <t>会場費等</t>
    <rPh sb="0" eb="2">
      <t>カイジョウ</t>
    </rPh>
    <rPh sb="2" eb="3">
      <t>ヒ</t>
    </rPh>
    <rPh sb="3" eb="4">
      <t>トウ</t>
    </rPh>
    <phoneticPr fontId="6"/>
  </si>
  <si>
    <t>打合せ費用</t>
    <rPh sb="0" eb="2">
      <t>ウチアワ</t>
    </rPh>
    <rPh sb="3" eb="5">
      <t>ヒヨウ</t>
    </rPh>
    <phoneticPr fontId="6"/>
  </si>
  <si>
    <t>資料費</t>
    <rPh sb="0" eb="2">
      <t>シリョウ</t>
    </rPh>
    <rPh sb="2" eb="3">
      <t>ヒ</t>
    </rPh>
    <phoneticPr fontId="6"/>
  </si>
  <si>
    <t>積算内容</t>
    <rPh sb="0" eb="2">
      <t>セキサン</t>
    </rPh>
    <rPh sb="2" eb="4">
      <t>ナイヨウ</t>
    </rPh>
    <phoneticPr fontId="6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</si>
  <si>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6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</si>
  <si>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6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</si>
  <si>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</si>
  <si>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</si>
  <si>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</si>
  <si>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</si>
  <si>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</si>
  <si>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</si>
  <si>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</si>
  <si>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6"/>
  </si>
  <si>
    <t>災害時対応実地訓練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phoneticPr fontId="1"/>
  </si>
  <si>
    <t>訓練スケジュール等作成業務</t>
    <rPh sb="0" eb="2">
      <t>クンレン</t>
    </rPh>
    <rPh sb="8" eb="9">
      <t>トウ</t>
    </rPh>
    <rPh sb="9" eb="11">
      <t>サクセイ</t>
    </rPh>
    <rPh sb="11" eb="13">
      <t>ギョウム</t>
    </rPh>
    <phoneticPr fontId="1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</si>
  <si>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</si>
  <si>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</si>
  <si>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6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</si>
  <si>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</si>
  <si>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訓練テーマ等掲載</t>
    <rPh sb="0" eb="2">
      <t>クンレン</t>
    </rPh>
    <rPh sb="5" eb="6">
      <t>トウ</t>
    </rPh>
    <rPh sb="6" eb="8">
      <t>ケイサイ</t>
    </rPh>
    <phoneticPr fontId="1"/>
  </si>
  <si>
    <t>（機器メーカー招へいに係るもの）
①発電機、計量機、ＰＯＳメーカー（必要に応じて、最大各１名）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4" eb="36">
      <t>ヒツヨウ</t>
    </rPh>
    <rPh sb="37" eb="38">
      <t>オウ</t>
    </rPh>
    <rPh sb="41" eb="43">
      <t>サイダイ</t>
    </rPh>
    <rPh sb="43" eb="44">
      <t>カク</t>
    </rPh>
    <rPh sb="45" eb="46">
      <t>メイ</t>
    </rPh>
    <phoneticPr fontId="1"/>
  </si>
  <si>
    <t>中核ＳＳ等及び座学研修会場借料（講義備品等含む）</t>
    <rPh sb="0" eb="2">
      <t>チュウカク</t>
    </rPh>
    <rPh sb="4" eb="5">
      <t>トウ</t>
    </rPh>
    <rPh sb="5" eb="6">
      <t>オヨ</t>
    </rPh>
    <rPh sb="7" eb="9">
      <t>ザガク</t>
    </rPh>
    <rPh sb="9" eb="11">
      <t>ケンシュウ</t>
    </rPh>
    <rPh sb="11" eb="13">
      <t>カイジョウ</t>
    </rPh>
    <rPh sb="13" eb="15">
      <t>シャクリョウ</t>
    </rPh>
    <rPh sb="16" eb="18">
      <t>コウギ</t>
    </rPh>
    <rPh sb="18" eb="20">
      <t>ビヒン</t>
    </rPh>
    <rPh sb="20" eb="21">
      <t>トウ</t>
    </rPh>
    <rPh sb="21" eb="22">
      <t>フク</t>
    </rPh>
    <phoneticPr fontId="1"/>
  </si>
  <si>
    <t>災害時対応実地訓練　共通テキスト等製作物作成費用見積書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キョウツウ</t>
    </rPh>
    <rPh sb="16" eb="17">
      <t>トウ</t>
    </rPh>
    <rPh sb="17" eb="19">
      <t>セイサク</t>
    </rPh>
    <rPh sb="19" eb="20">
      <t>ブツ</t>
    </rPh>
    <rPh sb="20" eb="22">
      <t>サクセイ</t>
    </rPh>
    <rPh sb="22" eb="24">
      <t>ヒヨウ</t>
    </rPh>
    <rPh sb="24" eb="26">
      <t>ミツモリ</t>
    </rPh>
    <rPh sb="26" eb="27">
      <t>ショ</t>
    </rPh>
    <phoneticPr fontId="1"/>
  </si>
  <si>
    <t>災害時対応実地訓練用テキスト等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9" eb="10">
      <t>ヨウ</t>
    </rPh>
    <rPh sb="14" eb="15">
      <t>トウ</t>
    </rPh>
    <phoneticPr fontId="1"/>
  </si>
  <si>
    <t>見積有効期限：２０２１年　　月　　日</t>
    <rPh sb="0" eb="2">
      <t>ミツモリ</t>
    </rPh>
    <rPh sb="2" eb="4">
      <t>ユウコウ</t>
    </rPh>
    <rPh sb="4" eb="6">
      <t>キゲン</t>
    </rPh>
    <rPh sb="11" eb="12">
      <t>ネン</t>
    </rPh>
    <rPh sb="14" eb="15">
      <t>ガツ</t>
    </rPh>
    <rPh sb="17" eb="18">
      <t>ニチ</t>
    </rPh>
    <phoneticPr fontId="1"/>
  </si>
  <si>
    <t>　　見積有効期限：２０２１年　　月　　日　　</t>
    <rPh sb="2" eb="4">
      <t>ミツモリ</t>
    </rPh>
    <rPh sb="4" eb="6">
      <t>ユウコウ</t>
    </rPh>
    <rPh sb="6" eb="8">
      <t>キゲン</t>
    </rPh>
    <rPh sb="13" eb="14">
      <t>ネン</t>
    </rPh>
    <rPh sb="16" eb="17">
      <t>ガツ</t>
    </rPh>
    <rPh sb="19" eb="20">
      <t>ニチ</t>
    </rPh>
    <phoneticPr fontId="1"/>
  </si>
  <si>
    <t>件名：令和３年度災害時に備えた地域におけるエネルギー供給拠点の整備事業のうち
緊急時石油製品供給安定化対策事業係る運営請負業務　</t>
    <rPh sb="0" eb="2">
      <t>ケンメイ</t>
    </rPh>
    <rPh sb="3" eb="4">
      <t>レイ</t>
    </rPh>
    <rPh sb="4" eb="5">
      <t>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5" eb="56">
      <t>カカ</t>
    </rPh>
    <rPh sb="57" eb="59">
      <t>ウンエイ</t>
    </rPh>
    <rPh sb="59" eb="61">
      <t>ウケオイ</t>
    </rPh>
    <rPh sb="61" eb="63">
      <t>ギョウム</t>
    </rPh>
    <phoneticPr fontId="1"/>
  </si>
  <si>
    <t>件名：令和３年度災害時に備えた地域におけるエネルギー供給拠点の整備事業のうち
緊急時石油製品供給安定化対策事業に係る製作物作成業務</t>
    <rPh sb="0" eb="2">
      <t>ケンメイ</t>
    </rPh>
    <rPh sb="3" eb="5">
      <t>レイワ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6" eb="57">
      <t>カカ</t>
    </rPh>
    <rPh sb="58" eb="60">
      <t>セイサク</t>
    </rPh>
    <rPh sb="60" eb="61">
      <t>ブツ</t>
    </rPh>
    <rPh sb="61" eb="63">
      <t>サクセイ</t>
    </rPh>
    <rPh sb="63" eb="65">
      <t>ギョウム</t>
    </rPh>
    <phoneticPr fontId="1"/>
  </si>
  <si>
    <t>精算額
(税抜)</t>
    <rPh sb="0" eb="3">
      <t>セイサンガク</t>
    </rPh>
    <rPh sb="5" eb="7">
      <t>ゼイヌ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</si>
</sst>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DBNum1][$-411]General&quot;式&quot;"/>
    <numFmt numFmtId="178" formatCode="#,##0_ &quot;部&quot;"/>
    <numFmt numFmtId="179" formatCode="0_ "/>
    <numFmt numFmtId="180" formatCode="#,##0_ &quot;組合等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20" xfId="0" applyNumberFormat="1" applyFont="1" applyBorder="1">
      <alignment vertical="center"/>
    </xf>
    <xf numFmtId="0" fontId="2" fillId="0" borderId="21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0" borderId="32" xfId="0" applyFont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7" xfId="0" applyNumberFormat="1" applyBorder="1" applyAlignment="1">
      <alignment vertical="center" wrapText="1"/>
    </xf>
    <xf numFmtId="38" fontId="0" fillId="0" borderId="7" xfId="0" applyNumberForma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38" fontId="7" fillId="0" borderId="42" xfId="0" applyNumberFormat="1" applyFont="1" applyBorder="1" applyAlignment="1">
      <alignment horizontal="right" vertical="center" shrinkToFit="1"/>
    </xf>
    <xf numFmtId="0" fontId="5" fillId="0" borderId="43" xfId="0" applyFont="1" applyBorder="1" applyAlignment="1">
      <alignment horizontal="center" vertical="center" shrinkToFit="1"/>
    </xf>
    <xf numFmtId="38" fontId="0" fillId="0" borderId="44" xfId="0" applyNumberFormat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center"/>
    </xf>
    <xf numFmtId="38" fontId="5" fillId="0" borderId="45" xfId="0" applyNumberFormat="1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38" fontId="0" fillId="0" borderId="17" xfId="0" applyNumberForma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49" fontId="5" fillId="0" borderId="47" xfId="0" applyNumberFormat="1" applyFont="1" applyBorder="1" applyAlignment="1">
      <alignment vertical="center"/>
    </xf>
    <xf numFmtId="38" fontId="5" fillId="0" borderId="25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38" fontId="0" fillId="0" borderId="4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53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9" fillId="0" borderId="0" xfId="0" applyFont="1" applyAlignment="1"/>
    <xf numFmtId="49" fontId="7" fillId="0" borderId="0" xfId="0" applyNumberFormat="1" applyFont="1" applyAlignment="1" applyProtection="1">
      <alignment shrinkToFit="1"/>
      <protection locked="0"/>
    </xf>
    <xf numFmtId="49" fontId="10" fillId="0" borderId="0" xfId="0" applyNumberFormat="1" applyFont="1" applyAlignment="1" applyProtection="1">
      <protection locked="0"/>
    </xf>
    <xf numFmtId="0" fontId="7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11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0" fillId="0" borderId="32" xfId="0" applyNumberFormat="1" applyBorder="1" applyAlignment="1">
      <alignment vertical="center" wrapText="1"/>
    </xf>
    <xf numFmtId="38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179" fontId="17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0" fillId="0" borderId="17" xfId="0" applyNumberFormat="1" applyFill="1" applyBorder="1" applyAlignment="1">
      <alignment horizontal="left" vertical="center" wrapText="1"/>
    </xf>
    <xf numFmtId="38" fontId="20" fillId="0" borderId="44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top" wrapText="1" shrinkToFit="1"/>
    </xf>
    <xf numFmtId="0" fontId="12" fillId="0" borderId="0" xfId="0" applyFont="1" applyAlignment="1">
      <alignment horizontal="center" vertical="top" shrinkToFit="1"/>
    </xf>
    <xf numFmtId="38" fontId="8" fillId="0" borderId="45" xfId="0" applyNumberFormat="1" applyFont="1" applyBorder="1" applyAlignment="1">
      <alignment horizontal="left" vertical="center" wrapText="1"/>
    </xf>
    <xf numFmtId="38" fontId="0" fillId="0" borderId="45" xfId="0" applyNumberFormat="1" applyBorder="1" applyAlignment="1">
      <alignment vertical="center" wrapText="1"/>
    </xf>
    <xf numFmtId="38" fontId="0" fillId="0" borderId="45" xfId="0" applyNumberFormat="1" applyBorder="1" applyAlignment="1">
      <alignment horizontal="left" vertical="center" wrapText="1"/>
    </xf>
    <xf numFmtId="38" fontId="0" fillId="0" borderId="45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 wrapText="1"/>
    </xf>
    <xf numFmtId="38" fontId="0" fillId="0" borderId="49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38" fontId="0" fillId="0" borderId="6" xfId="0" applyNumberFormat="1" applyBorder="1" applyAlignment="1">
      <alignment horizontal="center" vertical="center"/>
    </xf>
    <xf numFmtId="38" fontId="0" fillId="0" borderId="54" xfId="0" applyNumberForma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38" fontId="0" fillId="0" borderId="45" xfId="0" applyNumberFormat="1" applyBorder="1" applyAlignment="1">
      <alignment horizontal="left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sqref="A1:F1"/>
    </sheetView>
  </sheetViews>
  <sheetFormatPr defaultRowHeight="13.5"/>
  <cols>
    <col min="1" max="1" width="2.625" style="2" customWidth="1"/>
    <col min="2" max="2" width="28" style="2" customWidth="1"/>
    <col min="3" max="3" width="11.625" style="3" customWidth="1"/>
    <col min="4" max="4" width="11.625" style="4" customWidth="1"/>
    <col min="5" max="5" width="11.625" style="3" customWidth="1"/>
    <col min="6" max="6" width="29.375" style="2" bestFit="1" customWidth="1"/>
  </cols>
  <sheetData>
    <row r="1" spans="1:6" ht="36" customHeight="1">
      <c r="A1" s="103" t="s">
        <v>46</v>
      </c>
      <c r="B1" s="103"/>
      <c r="C1" s="103"/>
      <c r="D1" s="103"/>
      <c r="E1" s="103"/>
      <c r="F1" s="103"/>
    </row>
    <row r="2" spans="1:6" ht="30.75" customHeight="1">
      <c r="A2" s="86" t="s">
        <v>34</v>
      </c>
      <c r="B2" s="49"/>
      <c r="C2" s="49"/>
      <c r="D2" s="49"/>
      <c r="E2" s="49"/>
      <c r="F2" s="49"/>
    </row>
    <row r="3" spans="1:6" ht="26.25" customHeight="1">
      <c r="A3" s="49"/>
      <c r="B3" s="49"/>
      <c r="C3" s="49"/>
      <c r="D3" s="49"/>
      <c r="E3" s="91" t="s">
        <v>33</v>
      </c>
      <c r="F3" s="49"/>
    </row>
    <row r="4" spans="1:6" ht="26.25" customHeight="1">
      <c r="A4" s="49"/>
      <c r="B4" s="49"/>
      <c r="C4" s="49"/>
      <c r="D4" s="49"/>
      <c r="E4" s="91" t="s">
        <v>32</v>
      </c>
      <c r="F4" s="49"/>
    </row>
    <row r="5" spans="1:6" ht="26.25" customHeight="1">
      <c r="A5" s="49"/>
      <c r="B5" s="49"/>
      <c r="C5" s="49"/>
      <c r="D5" s="49"/>
      <c r="E5" s="91" t="s">
        <v>31</v>
      </c>
      <c r="F5" s="49"/>
    </row>
    <row r="6" spans="1:6" ht="26.25" customHeight="1">
      <c r="A6" s="49"/>
      <c r="B6" s="49"/>
      <c r="C6" s="49"/>
      <c r="D6" s="49"/>
      <c r="E6" s="91" t="s">
        <v>30</v>
      </c>
      <c r="F6" s="49"/>
    </row>
    <row r="7" spans="1:6" ht="26.25" customHeight="1">
      <c r="A7" s="49"/>
      <c r="B7" s="49"/>
      <c r="C7" s="49"/>
      <c r="D7" s="49"/>
      <c r="E7" s="49"/>
      <c r="F7" s="49"/>
    </row>
    <row r="8" spans="1:6" ht="33" customHeight="1">
      <c r="A8" s="114" t="s">
        <v>51</v>
      </c>
      <c r="B8" s="115"/>
      <c r="C8" s="115"/>
      <c r="D8" s="115"/>
      <c r="E8" s="115"/>
      <c r="F8" s="115"/>
    </row>
    <row r="9" spans="1:6" ht="26.25" customHeight="1">
      <c r="A9" s="92" t="s">
        <v>29</v>
      </c>
      <c r="B9" s="49"/>
      <c r="C9" s="49"/>
      <c r="D9" s="49"/>
      <c r="E9" s="49"/>
      <c r="F9" s="49"/>
    </row>
    <row r="10" spans="1:6" ht="26.25" customHeight="1">
      <c r="A10" s="49"/>
      <c r="B10" s="49"/>
      <c r="C10" s="49"/>
      <c r="D10" s="49"/>
      <c r="E10" s="49"/>
      <c r="F10" s="49"/>
    </row>
    <row r="11" spans="1:6" ht="26.25" customHeight="1">
      <c r="A11" s="98" t="s">
        <v>47</v>
      </c>
      <c r="B11" s="97"/>
      <c r="C11" s="49"/>
      <c r="D11" s="49"/>
      <c r="E11" s="49"/>
      <c r="F11" s="94" t="s">
        <v>48</v>
      </c>
    </row>
    <row r="12" spans="1:6" ht="26.25" customHeight="1" thickBot="1">
      <c r="A12" s="49"/>
      <c r="B12" s="49"/>
      <c r="C12" s="49"/>
      <c r="D12" s="49"/>
      <c r="E12" s="49"/>
      <c r="F12" s="49"/>
    </row>
    <row r="13" spans="1:6" s="1" customFormat="1" ht="24" customHeight="1" thickBot="1">
      <c r="A13" s="104" t="s">
        <v>2</v>
      </c>
      <c r="B13" s="105"/>
      <c r="C13" s="35" t="s">
        <v>4</v>
      </c>
      <c r="D13" s="35" t="s">
        <v>0</v>
      </c>
      <c r="E13" s="35" t="s">
        <v>5</v>
      </c>
      <c r="F13" s="36" t="s">
        <v>1</v>
      </c>
    </row>
    <row r="14" spans="1:6" ht="24" customHeight="1" thickTop="1">
      <c r="A14" s="33" t="s">
        <v>15</v>
      </c>
      <c r="B14" s="34"/>
      <c r="C14" s="15"/>
      <c r="D14" s="16"/>
      <c r="E14" s="15"/>
      <c r="F14" s="27"/>
    </row>
    <row r="15" spans="1:6" ht="24" customHeight="1">
      <c r="A15" s="20"/>
      <c r="B15" s="6" t="s">
        <v>3</v>
      </c>
      <c r="C15" s="13"/>
      <c r="D15" s="37">
        <v>1</v>
      </c>
      <c r="E15" s="13">
        <f>C15*D15</f>
        <v>0</v>
      </c>
      <c r="F15" s="21"/>
    </row>
    <row r="16" spans="1:6" ht="24" customHeight="1">
      <c r="A16" s="22"/>
      <c r="B16" s="7" t="s">
        <v>11</v>
      </c>
      <c r="C16" s="8"/>
      <c r="D16" s="39">
        <v>2000</v>
      </c>
      <c r="E16" s="8">
        <f>C16*D16</f>
        <v>0</v>
      </c>
      <c r="F16" s="40"/>
    </row>
    <row r="17" spans="1:6" ht="24" customHeight="1">
      <c r="A17" s="42"/>
      <c r="B17" s="41" t="s">
        <v>13</v>
      </c>
      <c r="C17" s="15"/>
      <c r="D17" s="93">
        <v>50</v>
      </c>
      <c r="E17" s="9">
        <f>C17*D17</f>
        <v>0</v>
      </c>
      <c r="F17" s="27" t="s">
        <v>20</v>
      </c>
    </row>
    <row r="18" spans="1:6" ht="24" customHeight="1">
      <c r="A18" s="23" t="s">
        <v>16</v>
      </c>
      <c r="B18" s="10"/>
      <c r="C18" s="11"/>
      <c r="D18" s="12"/>
      <c r="E18" s="11"/>
      <c r="F18" s="19"/>
    </row>
    <row r="19" spans="1:6" ht="24" customHeight="1">
      <c r="A19" s="24"/>
      <c r="B19" s="17" t="s">
        <v>7</v>
      </c>
      <c r="C19" s="5"/>
      <c r="D19" s="48">
        <v>1</v>
      </c>
      <c r="E19" s="5">
        <f>C19*D19</f>
        <v>0</v>
      </c>
      <c r="F19" s="25" t="s">
        <v>43</v>
      </c>
    </row>
    <row r="20" spans="1:6" ht="24" customHeight="1">
      <c r="A20" s="26" t="s">
        <v>17</v>
      </c>
      <c r="B20" s="14"/>
      <c r="C20" s="15"/>
      <c r="D20" s="16"/>
      <c r="E20" s="15"/>
      <c r="F20" s="27"/>
    </row>
    <row r="21" spans="1:6" ht="24" customHeight="1">
      <c r="A21" s="20"/>
      <c r="B21" s="6" t="s">
        <v>14</v>
      </c>
      <c r="C21" s="13"/>
      <c r="D21" s="38">
        <v>1</v>
      </c>
      <c r="E21" s="18">
        <f>C21*D21</f>
        <v>0</v>
      </c>
      <c r="F21" s="28"/>
    </row>
    <row r="22" spans="1:6" ht="24" customHeight="1">
      <c r="A22" s="43"/>
      <c r="B22" s="44" t="s">
        <v>11</v>
      </c>
      <c r="C22" s="45"/>
      <c r="D22" s="47">
        <v>2000</v>
      </c>
      <c r="E22" s="45">
        <f>C22*D22</f>
        <v>0</v>
      </c>
      <c r="F22" s="46" t="s">
        <v>18</v>
      </c>
    </row>
    <row r="23" spans="1:6" ht="24" customHeight="1">
      <c r="A23" s="26" t="s">
        <v>19</v>
      </c>
      <c r="B23" s="14"/>
      <c r="C23" s="15"/>
      <c r="D23" s="16"/>
      <c r="E23" s="15"/>
      <c r="F23" s="27"/>
    </row>
    <row r="24" spans="1:6" ht="24" customHeight="1" thickBot="1">
      <c r="A24" s="20"/>
      <c r="B24" s="6" t="s">
        <v>10</v>
      </c>
      <c r="C24" s="13"/>
      <c r="D24" s="38">
        <v>1</v>
      </c>
      <c r="E24" s="18">
        <f>C24*D24</f>
        <v>0</v>
      </c>
      <c r="F24" s="28" t="s">
        <v>12</v>
      </c>
    </row>
    <row r="25" spans="1:6" ht="24" customHeight="1" thickTop="1">
      <c r="A25" s="106" t="s">
        <v>8</v>
      </c>
      <c r="B25" s="107"/>
      <c r="C25" s="108"/>
      <c r="D25" s="109"/>
      <c r="E25" s="31">
        <f>SUM(E15:E24)</f>
        <v>0</v>
      </c>
      <c r="F25" s="32"/>
    </row>
    <row r="26" spans="1:6" ht="24" customHeight="1">
      <c r="A26" s="110" t="s">
        <v>6</v>
      </c>
      <c r="B26" s="111"/>
      <c r="C26" s="112"/>
      <c r="D26" s="113"/>
      <c r="E26" s="5">
        <f>E25*0.1</f>
        <v>0</v>
      </c>
      <c r="F26" s="25"/>
    </row>
    <row r="27" spans="1:6" ht="24" customHeight="1" thickBot="1">
      <c r="A27" s="99" t="s">
        <v>9</v>
      </c>
      <c r="B27" s="100"/>
      <c r="C27" s="101"/>
      <c r="D27" s="102"/>
      <c r="E27" s="29">
        <f>E25+E26</f>
        <v>0</v>
      </c>
      <c r="F27" s="30"/>
    </row>
    <row r="28" spans="1:6" ht="20.25" customHeight="1"/>
    <row r="29" spans="1:6" ht="20.25" customHeight="1"/>
    <row r="30" spans="1:6" ht="20.25" customHeight="1"/>
  </sheetData>
  <mergeCells count="6">
    <mergeCell ref="A27:D27"/>
    <mergeCell ref="A1:F1"/>
    <mergeCell ref="A13:B13"/>
    <mergeCell ref="A25:D25"/>
    <mergeCell ref="A26:D26"/>
    <mergeCell ref="A8:F8"/>
  </mergeCells>
  <phoneticPr fontId="1"/>
  <conditionalFormatting sqref="E16:E17 E14 E19:E20 E22:E27">
    <cfRule type="cellIs" dxfId="2" priority="3" stopIfTrue="1" operator="equal">
      <formula>0</formula>
    </cfRule>
  </conditionalFormatting>
  <conditionalFormatting sqref="E15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rintOptions horizontalCentered="1"/>
  <pageMargins left="0.51181102362204722" right="0.51181102362204722" top="0.98425196850393704" bottom="0.98425196850393704" header="0.51181102362204722" footer="0.51181102362204722"/>
  <pageSetup paperSize="9" scale="9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workbookViewId="0">
      <selection sqref="A1:L1"/>
    </sheetView>
  </sheetViews>
  <sheetFormatPr defaultColWidth="9" defaultRowHeight="13.5"/>
  <cols>
    <col min="1" max="1" width="14.25" style="50" customWidth="1"/>
    <col min="2" max="2" width="18.875" style="50" customWidth="1"/>
    <col min="3" max="4" width="4.75" style="50" bestFit="1" customWidth="1"/>
    <col min="5" max="5" width="9" style="50"/>
    <col min="6" max="6" width="3.5" style="50" bestFit="1" customWidth="1"/>
    <col min="7" max="7" width="7.75" style="50" customWidth="1"/>
    <col min="8" max="8" width="3.625" style="50" bestFit="1" customWidth="1"/>
    <col min="9" max="9" width="9" style="50"/>
    <col min="10" max="10" width="5.375" style="50" customWidth="1"/>
    <col min="11" max="11" width="12.625" style="50" customWidth="1"/>
    <col min="12" max="12" width="51.875" style="50" customWidth="1"/>
    <col min="13" max="16384" width="9" style="50"/>
  </cols>
  <sheetData>
    <row r="1" spans="1:12" s="73" customFormat="1" ht="37.5" customHeight="1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73" customFormat="1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9"/>
    </row>
    <row r="3" spans="1:12" s="73" customFormat="1" ht="30" customHeight="1">
      <c r="A3" s="87" t="s">
        <v>34</v>
      </c>
      <c r="B3" s="86"/>
      <c r="C3"/>
      <c r="D3" s="83"/>
      <c r="E3" s="83"/>
      <c r="F3" s="83"/>
      <c r="G3"/>
      <c r="H3" s="77"/>
      <c r="I3" s="77"/>
      <c r="J3" s="77"/>
      <c r="K3" s="77"/>
      <c r="L3" s="79"/>
    </row>
    <row r="4" spans="1:12" s="73" customFormat="1" ht="30" customHeight="1">
      <c r="A4"/>
      <c r="B4"/>
      <c r="C4"/>
      <c r="D4" s="83"/>
      <c r="E4" s="83"/>
      <c r="G4" s="84"/>
      <c r="H4" s="117" t="s">
        <v>33</v>
      </c>
      <c r="I4" s="117"/>
      <c r="J4" s="117"/>
      <c r="K4" s="117"/>
      <c r="L4" s="79"/>
    </row>
    <row r="5" spans="1:12" s="73" customFormat="1" ht="30" customHeight="1">
      <c r="A5"/>
      <c r="B5"/>
      <c r="C5"/>
      <c r="D5" s="83"/>
      <c r="E5" s="83"/>
      <c r="G5" s="84"/>
      <c r="H5" s="117" t="s">
        <v>32</v>
      </c>
      <c r="I5" s="117"/>
      <c r="J5" s="117"/>
      <c r="K5" s="117"/>
      <c r="L5" s="79"/>
    </row>
    <row r="6" spans="1:12" s="73" customFormat="1" ht="30" customHeight="1">
      <c r="A6"/>
      <c r="B6"/>
      <c r="C6"/>
      <c r="D6" s="83"/>
      <c r="E6" s="83"/>
      <c r="G6" s="84"/>
      <c r="H6" s="117" t="s">
        <v>31</v>
      </c>
      <c r="I6" s="117"/>
      <c r="J6" s="117"/>
      <c r="K6" s="117"/>
      <c r="L6" s="79"/>
    </row>
    <row r="7" spans="1:12" s="73" customFormat="1" ht="30" customHeight="1">
      <c r="A7" s="85"/>
      <c r="B7" s="85"/>
      <c r="C7"/>
      <c r="D7" s="83"/>
      <c r="E7" s="83"/>
      <c r="G7" s="84"/>
      <c r="H7" s="117" t="s">
        <v>30</v>
      </c>
      <c r="I7" s="117"/>
      <c r="J7" s="117"/>
      <c r="K7" s="117"/>
      <c r="L7" s="79"/>
    </row>
    <row r="8" spans="1:12" s="73" customFormat="1" ht="30" customHeight="1">
      <c r="A8"/>
      <c r="B8"/>
      <c r="C8"/>
      <c r="D8" s="83"/>
      <c r="E8" s="83"/>
      <c r="F8" s="83"/>
      <c r="G8"/>
      <c r="H8" s="77"/>
      <c r="I8" s="77"/>
      <c r="J8" s="77"/>
      <c r="K8" s="77"/>
      <c r="L8" s="79"/>
    </row>
    <row r="9" spans="1:12" s="73" customFormat="1" ht="41.25" customHeight="1">
      <c r="A9" s="118" t="s">
        <v>50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s="73" customFormat="1" ht="30" customHeight="1">
      <c r="A10" s="82" t="s">
        <v>29</v>
      </c>
      <c r="C10" s="81"/>
      <c r="D10" s="80"/>
      <c r="E10" s="80"/>
      <c r="F10" s="80"/>
      <c r="H10" s="77"/>
      <c r="I10" s="77"/>
      <c r="J10" s="77"/>
      <c r="K10" s="77"/>
      <c r="L10" s="79"/>
    </row>
    <row r="11" spans="1:12" s="73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L11" s="76" t="s">
        <v>49</v>
      </c>
    </row>
    <row r="12" spans="1:12" s="73" customFormat="1" ht="30" customHeight="1">
      <c r="A12" s="78" t="s">
        <v>37</v>
      </c>
      <c r="B12" s="77"/>
      <c r="C12" s="77"/>
      <c r="D12" s="77"/>
      <c r="E12" s="77"/>
      <c r="F12" s="77"/>
      <c r="G12" s="77"/>
      <c r="H12" s="77"/>
      <c r="I12" s="77"/>
      <c r="J12" s="77"/>
      <c r="L12" s="76"/>
    </row>
    <row r="13" spans="1:12" s="73" customFormat="1" ht="26.25" customHeight="1" thickBot="1"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</row>
    <row r="14" spans="1:12" s="1" customFormat="1" ht="48" customHeight="1">
      <c r="A14" s="72" t="s">
        <v>28</v>
      </c>
      <c r="B14" s="126" t="s">
        <v>52</v>
      </c>
      <c r="C14" s="127"/>
      <c r="D14" s="128" t="s">
        <v>27</v>
      </c>
      <c r="E14" s="129"/>
      <c r="F14" s="129"/>
      <c r="G14" s="129"/>
      <c r="H14" s="129"/>
      <c r="I14" s="129"/>
      <c r="J14" s="129"/>
      <c r="K14" s="127"/>
      <c r="L14" s="71" t="s">
        <v>26</v>
      </c>
    </row>
    <row r="15" spans="1:12" s="1" customFormat="1" ht="99.75" customHeight="1">
      <c r="A15" s="90" t="s">
        <v>35</v>
      </c>
      <c r="B15" s="89"/>
      <c r="C15" s="68" t="s">
        <v>21</v>
      </c>
      <c r="D15" s="123"/>
      <c r="E15" s="124"/>
      <c r="F15" s="124"/>
      <c r="G15" s="124"/>
      <c r="H15" s="124"/>
      <c r="I15" s="124"/>
      <c r="J15" s="124"/>
      <c r="K15" s="125"/>
      <c r="L15" s="88" t="s">
        <v>38</v>
      </c>
    </row>
    <row r="16" spans="1:12" s="1" customFormat="1" ht="63.75" customHeight="1">
      <c r="A16" s="130" t="s">
        <v>41</v>
      </c>
      <c r="B16" s="132"/>
      <c r="C16" s="134" t="s">
        <v>21</v>
      </c>
      <c r="D16" s="123"/>
      <c r="E16" s="124"/>
      <c r="F16" s="124"/>
      <c r="G16" s="124"/>
      <c r="H16" s="124"/>
      <c r="I16" s="124"/>
      <c r="J16" s="124"/>
      <c r="K16" s="125"/>
      <c r="L16" s="95" t="s">
        <v>42</v>
      </c>
    </row>
    <row r="17" spans="1:12" s="1" customFormat="1" ht="63.75" customHeight="1">
      <c r="A17" s="131"/>
      <c r="B17" s="133"/>
      <c r="C17" s="135"/>
      <c r="D17" s="136"/>
      <c r="E17" s="112"/>
      <c r="F17" s="112"/>
      <c r="G17" s="112"/>
      <c r="H17" s="112"/>
      <c r="I17" s="112"/>
      <c r="J17" s="112"/>
      <c r="K17" s="113"/>
      <c r="L17" s="95" t="s">
        <v>44</v>
      </c>
    </row>
    <row r="18" spans="1:12" s="1" customFormat="1" ht="99.95" customHeight="1">
      <c r="A18" s="70" t="s">
        <v>25</v>
      </c>
      <c r="B18" s="69"/>
      <c r="C18" s="68" t="s">
        <v>21</v>
      </c>
      <c r="D18" s="120"/>
      <c r="E18" s="112"/>
      <c r="F18" s="112"/>
      <c r="G18" s="112"/>
      <c r="H18" s="112"/>
      <c r="I18" s="112"/>
      <c r="J18" s="112"/>
      <c r="K18" s="113"/>
      <c r="L18" s="62" t="s">
        <v>40</v>
      </c>
    </row>
    <row r="19" spans="1:12" s="1" customFormat="1" ht="99.95" customHeight="1">
      <c r="A19" s="67" t="s">
        <v>24</v>
      </c>
      <c r="B19" s="64"/>
      <c r="C19" s="63" t="s">
        <v>21</v>
      </c>
      <c r="D19" s="121"/>
      <c r="E19" s="112"/>
      <c r="F19" s="112"/>
      <c r="G19" s="112"/>
      <c r="H19" s="112"/>
      <c r="I19" s="112"/>
      <c r="J19" s="112"/>
      <c r="K19" s="113"/>
      <c r="L19" s="66" t="s">
        <v>39</v>
      </c>
    </row>
    <row r="20" spans="1:12" s="1" customFormat="1" ht="99.95" customHeight="1">
      <c r="A20" s="65" t="s">
        <v>23</v>
      </c>
      <c r="B20" s="64"/>
      <c r="C20" s="63" t="s">
        <v>21</v>
      </c>
      <c r="D20" s="122"/>
      <c r="E20" s="112"/>
      <c r="F20" s="112"/>
      <c r="G20" s="112"/>
      <c r="H20" s="112"/>
      <c r="I20" s="112"/>
      <c r="J20" s="112"/>
      <c r="K20" s="113"/>
      <c r="L20" s="96" t="s">
        <v>45</v>
      </c>
    </row>
    <row r="21" spans="1:12" ht="99.95" customHeight="1" thickBot="1">
      <c r="A21" s="61" t="s">
        <v>22</v>
      </c>
      <c r="B21" s="60">
        <f>SUM(B17:B20)</f>
        <v>0</v>
      </c>
      <c r="C21" s="59" t="s">
        <v>21</v>
      </c>
      <c r="D21" s="57"/>
      <c r="E21" s="58"/>
      <c r="F21" s="58"/>
      <c r="G21" s="58"/>
      <c r="H21" s="58"/>
      <c r="I21" s="58"/>
      <c r="J21" s="58"/>
      <c r="K21" s="58"/>
      <c r="L21" s="57"/>
    </row>
    <row r="22" spans="1:12" ht="48.75" customHeight="1">
      <c r="A22" s="56"/>
      <c r="B22" s="55"/>
      <c r="C22" s="54"/>
      <c r="D22" s="53"/>
      <c r="E22" s="53"/>
      <c r="F22" s="53"/>
      <c r="G22" s="53"/>
      <c r="H22" s="53"/>
      <c r="I22" s="53"/>
      <c r="J22" s="53"/>
      <c r="K22" s="53"/>
      <c r="L22" s="52"/>
    </row>
    <row r="23" spans="1:12" ht="45.75" customHeight="1"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7.25" customHeight="1"/>
    <row r="25" spans="1:12" ht="17.25" customHeight="1"/>
    <row r="26" spans="1:12" ht="17.25" customHeight="1"/>
    <row r="27" spans="1:12" ht="17.25" customHeight="1"/>
    <row r="28" spans="1:12" ht="17.25" customHeight="1"/>
  </sheetData>
  <mergeCells count="17"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  <mergeCell ref="A1:L1"/>
    <mergeCell ref="H4:K4"/>
    <mergeCell ref="H5:K5"/>
    <mergeCell ref="H6:K6"/>
    <mergeCell ref="H7:K7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訓練共通ﾃｷｽﾄ</vt:lpstr>
      <vt:lpstr>実地訓練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2020-05-18T05:43:25Z</cp:lastPrinted>
  <dcterms:created xsi:type="dcterms:W3CDTF">2011-06-09T00:06:27Z</dcterms:created>
  <dcterms:modified xsi:type="dcterms:W3CDTF">2021-07-07T01:16:49Z</dcterms:modified>
</cp:coreProperties>
</file>